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<sst xmlns="http://schemas.openxmlformats.org/spreadsheetml/2006/main" count="7" uniqueCount="7">
  <si>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Number of records</t>
  </si>
  <si>
    <t>Record Length</t>
  </si>
  <si>
    <t>Number of SORTWKs</t>
  </si>
  <si>
    <t>Bytes to be sorted</t>
  </si>
  <si>
    <t>SORTWK Space in Cyls</t>
  </si>
  <si>
    <t>Allocation Factor</t>
  </si>
  <si>
    <t>Hours to move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</si>
</sst>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7109375" style="3" customWidth="1"/>
    <col min="3" max="4" width="11.57421875" style="0" customWidth="1"/>
    <col min="5" max="5" width="17.00390625" style="3" customWidth="1"/>
    <col min="6" max="6" width="14.421875" style="5" customWidth="1"/>
    <col min="7" max="7" width="12.140625" style="0" bestFit="1" customWidth="1"/>
  </cols>
  <sheetData>
    <row r="1" spans="1:7" s="1" customFormat="1" ht="25.5">
      <c r="A1" s="2" t="s">
        <v>0</v>
      </c>
      <c r="B1" s="1" t="s">
        <v>1</v>
      </c>
      <c r="C1" s="1" t="s">
        <v>2</v>
      </c>
      <c r="D1" s="1" t="s">
        <v>5</v>
      </c>
      <c r="E1" s="2" t="s">
        <v>3</v>
      </c>
      <c r="F1" s="4" t="s">
        <v>4</v>
      </c>
      <c r="G1" s="1" t="s">
        <v>6</v>
      </c>
    </row>
    <row r="2" spans="1:7" ht="12.75">
      <c r="A2" s="3">
        <v>121871543</v>
      </c>
      <c r="B2">
        <v>88</v>
      </c>
      <c r="C2">
        <v>32</v>
      </c>
      <c r="D2">
        <v>1.1</v>
      </c>
      <c r="E2" s="3">
        <f>(A2*B2)</f>
        <v>10724695784</v>
      </c>
      <c r="F2" s="5">
        <f>((E2*D2)/(15*55000))/C2</f>
        <v>446.8623243333334</v>
      </c>
      <c r="G2" s="6">
        <f>((E2*2)/10000000)/3600</f>
        <v>0.5958164324444445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Hopf</dc:creator>
  <cp:keywords/>
  <dc:description/>
  <cp:lastModifiedBy>MBNA Customer Advocate</cp:lastModifiedBy>
  <dcterms:created xsi:type="dcterms:W3CDTF">2001-05-14T17:01:57Z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